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 activeTab="5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<sst xmlns="http://schemas.openxmlformats.org/spreadsheetml/2006/main" count="1841" uniqueCount="293">
  <si>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</si>
  <si>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</si>
  <si>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</si>
  <si>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</si>
  <si>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</si>
  <si>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</si>
  <si>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</si>
  <si>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</si>
  <si>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</si>
  <si>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</si>
  <si>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</si>
  <si>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</si>
  <si>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</si>
  <si>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</si>
  <si>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</si>
  <si>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</si>
  <si>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</si>
  <si>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</si>
  <si>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</si>
  <si>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</si>
  <si>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</si>
  <si>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</si>
  <si>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</si>
  <si>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</si>
  <si>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</si>
  <si>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</si>
  <si>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</si>
  <si>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</si>
  <si>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</si>
  <si>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</si>
  <si>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</si>
  <si>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</si>
  <si>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</si>
  <si>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</si>
  <si>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</si>
  <si>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</si>
  <si>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</si>
  <si>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</si>
  <si>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</si>
  <si>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</si>
  <si>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</si>
  <si>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</si>
  <si>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</si>
  <si>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</si>
  <si>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</si>
  <si>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</si>
  <si>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</si>
  <si>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</si>
  <si>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</si>
  <si>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</si>
  <si>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</si>
  <si>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</si>
  <si>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</si>
  <si>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</si>
  <si>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</si>
  <si>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</si>
  <si>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</si>
  <si>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</si>
  <si>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</si>
  <si>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</si>
  <si>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</si>
  <si>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</si>
  <si>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</si>
  <si>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</si>
  <si>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</si>
  <si>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</si>
  <si>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</si>
  <si>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</si>
  <si>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</si>
  <si>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</si>
  <si>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</si>
  <si>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</si>
  <si>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</si>
  <si>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</si>
  <si>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</si>
  <si>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</si>
  <si>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</si>
  <si>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</si>
  <si>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</si>
  <si>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</si>
  <si>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</si>
  <si>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</si>
  <si>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</si>
  <si>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</si>
  <si>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</si>
  <si>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</si>
  <si>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</si>
  <si>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</si>
  <si>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</si>
  <si>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</si>
  <si>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</si>
  <si>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</si>
  <si>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</si>
  <si>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</si>
  <si>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</si>
  <si>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</si>
  <si>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</si>
  <si>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</si>
  <si>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</si>
  <si>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</si>
  <si>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</si>
  <si>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</si>
  <si>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</si>
  <si>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</si>
  <si>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</si>
  <si>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</si>
  <si>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</si>
  <si>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</si>
  <si>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</si>
  <si>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</si>
  <si>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</si>
  <si>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</si>
  <si>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</si>
  <si>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</si>
  <si>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</si>
  <si>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</si>
  <si>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</si>
  <si>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</si>
  <si>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</si>
  <si>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</si>
  <si>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</si>
  <si>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</si>
  <si>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</si>
  <si>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</si>
  <si>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</si>
  <si>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</si>
  <si>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</si>
  <si>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</si>
  <si>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</si>
  <si>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</si>
  <si>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</si>
  <si>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</si>
  <si>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</si>
  <si>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</si>
  <si>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</si>
  <si>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</si>
  <si>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</si>
  <si>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</si>
  <si>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</si>
  <si>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</si>
  <si>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</si>
  <si>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</si>
  <si>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</si>
  <si>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</si>
  <si>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</si>
  <si>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</si>
  <si>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</si>
  <si>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</si>
  <si>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</si>
  <si>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</si>
  <si>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</si>
  <si>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</si>
  <si>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</si>
  <si>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</si>
  <si>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</si>
  <si>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</si>
  <si>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</si>
  <si>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</si>
  <si>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</si>
  <si>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</si>
  <si>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</si>
  <si>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</si>
  <si>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</si>
  <si>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</si>
  <si>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</si>
  <si>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</si>
  <si>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</si>
  <si>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</si>
  <si>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</si>
  <si>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</si>
  <si>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</si>
  <si>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</si>
  <si>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</si>
  <si>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</si>
  <si>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</si>
  <si>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</si>
  <si>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</si>
  <si>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</si>
  <si>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</si>
  <si>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</si>
  <si>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</si>
  <si>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</si>
  <si>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</si>
  <si>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</si>
  <si>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</si>
  <si>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</si>
  <si>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</si>
  <si>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</si>
  <si>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</si>
  <si>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</si>
  <si>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</si>
  <si>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</si>
  <si>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</si>
  <si>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</si>
  <si>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</si>
  <si>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</si>
  <si>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</si>
  <si>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</si>
  <si>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</si>
  <si>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</si>
  <si>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</si>
  <si>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</si>
  <si>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</si>
  <si>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</si>
  <si>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</si>
  <si>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</si>
  <si>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</si>
  <si>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</si>
  <si>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</si>
  <si>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</si>
  <si>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</si>
  <si>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</si>
  <si>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</si>
  <si>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</si>
  <si>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</si>
  <si>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</si>
  <si>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</si>
  <si>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</si>
  <si>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</si>
  <si>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</si>
  <si>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</si>
  <si>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</si>
  <si>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</si>
  <si>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</si>
  <si>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</si>
  <si>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</si>
  <si>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</si>
  <si>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</si>
  <si>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</si>
  <si>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</si>
  <si>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</si>
  <si>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</si>
  <si>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</si>
  <si>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</si>
  <si>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</si>
  <si>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</si>
  <si>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</si>
  <si>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</si>
  <si>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</si>
  <si>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</si>
  <si>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</si>
  <si>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</si>
  <si>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</si>
  <si>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</si>
  <si>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</si>
  <si>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</si>
  <si>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</si>
  <si>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</si>
  <si>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</si>
  <si>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</si>
  <si>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</si>
  <si>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</si>
  <si>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</si>
  <si>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</si>
  <si>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</si>
  <si>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</si>
  <si>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</si>
  <si>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</si>
  <si>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</si>
  <si>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</si>
  <si>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</si>
  <si>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 xml:space="preserve">Once you are finished with each worksheet's exercise </t>
  </si>
  <si>
    <t>Create Two Charts from the data on the left:</t>
  </si>
  <si>
    <t>Salesperson</t>
  </si>
  <si>
    <t>roselittle033@gmail.com</t>
  </si>
  <si>
    <t>2014 Sales Figures for Acme Widgets</t>
  </si>
  <si>
    <t>Checklist</t>
  </si>
  <si>
    <t>Merge and Center, Bold and apply Fill color to Title</t>
  </si>
  <si>
    <t>Bold and Center Align the column headings</t>
  </si>
  <si>
    <t>Apply Fill Color to the Salesperson column</t>
  </si>
  <si>
    <t>Apply Accounting and Comma Number Formats to Dollar Amounts</t>
  </si>
  <si>
    <t>2014 Sale Figures for Acme Widgets</t>
  </si>
  <si>
    <t>Kathy</t>
  </si>
  <si>
    <t>Jonathan</t>
  </si>
  <si>
    <t>A 3D Column Chart for Jan, Feb and March Sales for each Salesperson</t>
  </si>
  <si>
    <t>Add Data Labels to the Pie Chart</t>
  </si>
  <si>
    <t>A 3D Pie Chart of the Total for each salesperson</t>
  </si>
  <si>
    <t>Sort the Company Roster by Division</t>
  </si>
  <si>
    <t xml:space="preserve">Filter this list so only Start Dates beginning with 1990 and later show </t>
  </si>
  <si>
    <r>
      <t xml:space="preserve">Sort the list by </t>
    </r>
    <r>
      <rPr>
        <b/>
        <sz val="11"/>
        <color theme="1"/>
        <rFont val="Calibri"/>
        <family val="2"/>
        <scheme val="minor"/>
      </rPr>
      <t>Department</t>
    </r>
    <r>
      <rPr>
        <sz val="11"/>
        <color theme="1"/>
        <rFont val="Calibri"/>
        <family val="2"/>
        <scheme val="minor"/>
      </rPr>
      <t xml:space="preserve"> and use the Subtotal tool to calculate </t>
    </r>
  </si>
  <si>
    <r>
      <t xml:space="preserve">the total </t>
    </r>
    <r>
      <rPr>
        <b/>
        <sz val="11"/>
        <color theme="1"/>
        <rFont val="Calibri"/>
        <family val="2"/>
        <scheme val="minor"/>
      </rPr>
      <t>salaries</t>
    </r>
    <r>
      <rPr>
        <sz val="11"/>
        <color theme="1"/>
        <rFont val="Calibri"/>
        <family val="2"/>
        <scheme val="minor"/>
      </rPr>
      <t xml:space="preserve"> by Divison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</si>
  <si>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E4 and copy E4:E8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</si>
  <si>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B9 and copy B9:D9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</si>
  <si>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F4 and copy F4:F8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</si>
  <si>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H4 and copy H4:h8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</si>
  <si>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B10 and copy B10:D10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</si>
  <si>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B11 and copy B11:D11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</si>
  <si>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B12 and copy B12:D12</t>
    </r>
  </si>
  <si>
    <t>Ashley</t>
  </si>
  <si>
    <t>Brianna</t>
  </si>
  <si>
    <r>
      <t xml:space="preserve">Save the workbook as </t>
    </r>
    <r>
      <rPr>
        <b/>
        <sz val="11"/>
        <color theme="1"/>
        <rFont val="Calibri"/>
        <family val="2"/>
        <scheme val="minor"/>
      </rPr>
      <t>Quarter 3 Exam</t>
    </r>
    <r>
      <rPr>
        <sz val="11"/>
        <color theme="1"/>
        <rFont val="Calibri"/>
        <family val="2"/>
        <scheme val="minor"/>
      </rPr>
      <t xml:space="preserve"> and email it to: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</si>
  <si>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G4 and copy G4:G8</t>
    </r>
  </si>
  <si>
    <t>Apply Outside Borders to cell ranges A3:H8 and A9:H12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</si>
</sst>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44" fontId="8" fillId="4" borderId="0" xfId="1" applyFont="1" applyFill="1" applyBorder="1" applyAlignment="1"/>
    <xf numFmtId="44" fontId="0" fillId="4" borderId="3" xfId="1" applyFont="1" applyFill="1" applyBorder="1" applyAlignment="1"/>
    <xf numFmtId="44" fontId="0" fillId="4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8" fillId="2" borderId="0" xfId="2" applyFont="1" applyAlignment="1">
      <alignment horizontal="left"/>
    </xf>
    <xf numFmtId="0" fontId="8" fillId="2" borderId="0" xfId="2" applyFont="1" applyAlignment="1"/>
    <xf numFmtId="0" fontId="8" fillId="2" borderId="0" xfId="2" applyFon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 indent="2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0" fontId="10" fillId="5" borderId="0" xfId="3" applyFill="1"/>
    <xf numFmtId="0" fontId="0" fillId="6" borderId="0" xfId="0" applyFill="1"/>
    <xf numFmtId="44" fontId="6" fillId="3" borderId="16" xfId="1" applyFont="1" applyFill="1" applyBorder="1" applyAlignment="1">
      <alignment horizontal="left"/>
    </xf>
    <xf numFmtId="44" fontId="0" fillId="0" borderId="10" xfId="1" applyFont="1" applyFill="1" applyBorder="1" applyAlignment="1"/>
    <xf numFmtId="44" fontId="7" fillId="3" borderId="17" xfId="1" applyFont="1" applyFill="1" applyBorder="1" applyAlignment="1">
      <alignment horizontal="left"/>
    </xf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7" fillId="3" borderId="16" xfId="1" applyFont="1" applyFill="1" applyBorder="1" applyAlignment="1">
      <alignment horizontal="left"/>
    </xf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6" fillId="3" borderId="17" xfId="1" applyFont="1" applyFill="1" applyBorder="1" applyAlignment="1">
      <alignment horizontal="left"/>
    </xf>
    <xf numFmtId="44" fontId="7" fillId="3" borderId="13" xfId="1" applyFont="1" applyFill="1" applyBorder="1" applyAlignment="1">
      <alignment horizontal="left"/>
    </xf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0" fillId="8" borderId="0" xfId="0" applyFill="1"/>
    <xf numFmtId="0" fontId="11" fillId="8" borderId="0" xfId="0" applyFont="1" applyFill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Continuous"/>
    </xf>
    <xf numFmtId="0" fontId="4" fillId="9" borderId="1" xfId="0" applyFont="1" applyFill="1" applyBorder="1" applyAlignment="1">
      <alignment horizontal="centerContinuous"/>
    </xf>
    <xf numFmtId="0" fontId="5" fillId="9" borderId="1" xfId="0" applyFont="1" applyFill="1" applyBorder="1" applyAlignment="1">
      <alignment horizontal="centerContinuous"/>
    </xf>
    <xf numFmtId="0" fontId="0" fillId="5" borderId="0" xfId="0" applyFill="1" applyAlignment="1">
      <alignment horizontal="left" indent="3"/>
    </xf>
    <xf numFmtId="44" fontId="12" fillId="0" borderId="2" xfId="1" applyFont="1" applyFill="1" applyBorder="1" applyAlignment="1">
      <alignment horizontal="center"/>
    </xf>
    <xf numFmtId="0" fontId="11" fillId="5" borderId="0" xfId="0" applyFont="1" applyFill="1"/>
    <xf numFmtId="0" fontId="8" fillId="0" borderId="0" xfId="2" applyFont="1" applyFill="1" applyAlignment="1">
      <alignment horizontal="center"/>
    </xf>
    <xf numFmtId="0" fontId="8" fillId="0" borderId="0" xfId="2" applyFont="1" applyFill="1" applyAlignment="1"/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16" fillId="2" borderId="0" xfId="2" applyFont="1" applyAlignment="1">
      <alignment horizontal="center"/>
    </xf>
    <xf numFmtId="0" fontId="16" fillId="2" borderId="0" xfId="2" applyFont="1" applyAlignment="1"/>
    <xf numFmtId="44" fontId="15" fillId="9" borderId="1" xfId="1" applyFont="1" applyFill="1" applyBorder="1" applyAlignment="1">
      <alignment horizontal="center"/>
    </xf>
    <xf numFmtId="44" fontId="13" fillId="0" borderId="0" xfId="1" applyFont="1" applyFill="1" applyBorder="1" applyAlignment="1">
      <alignment horizontal="center"/>
    </xf>
    <xf numFmtId="44" fontId="3" fillId="7" borderId="13" xfId="1" applyFont="1" applyFill="1" applyBorder="1" applyAlignment="1">
      <alignment horizontal="center"/>
    </xf>
    <xf numFmtId="44" fontId="3" fillId="7" borderId="14" xfId="1" applyFont="1" applyFill="1" applyBorder="1" applyAlignment="1">
      <alignment horizontal="center"/>
    </xf>
    <xf numFmtId="44" fontId="3" fillId="7" borderId="15" xfId="1" applyFont="1" applyFill="1" applyBorder="1" applyAlignment="1">
      <alignment horizontal="center"/>
    </xf>
    <xf numFmtId="0" fontId="8" fillId="2" borderId="0" xfId="2" applyFont="1" applyAlignment="1">
      <alignment horizontal="center"/>
    </xf>
    <xf numFmtId="0" fontId="16" fillId="2" borderId="0" xfId="2" applyFont="1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roselittle03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opLeftCell="A2" zoomScaleNormal="100" workbookViewId="0">
      <selection activeCell="A22" sqref="A22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5" t="s">
        <v>0</v>
      </c>
      <c r="B1" s="75"/>
      <c r="C1" s="75"/>
      <c r="D1" s="75"/>
      <c r="E1" s="75"/>
      <c r="F1" s="75"/>
      <c r="G1" s="75"/>
      <c r="H1" s="75"/>
    </row>
    <row r="2" spans="1:11">
      <c r="A2" s="76" t="s">
        <v>265</v>
      </c>
      <c r="B2" s="76"/>
      <c r="C2" s="76"/>
      <c r="D2" s="76"/>
      <c r="E2" s="76"/>
      <c r="F2" s="76"/>
      <c r="G2" s="76"/>
      <c r="H2" s="76"/>
    </row>
    <row r="3" spans="1:11">
      <c r="A3" s="66" t="s">
        <v>1</v>
      </c>
      <c r="B3" s="66" t="s">
        <v>2</v>
      </c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6" t="s">
        <v>8</v>
      </c>
      <c r="K3" s="48"/>
    </row>
    <row r="4" spans="1:11">
      <c r="A4" s="1" t="s">
        <v>201</v>
      </c>
      <c r="B4" s="2">
        <v>200</v>
      </c>
      <c r="C4" s="2">
        <v>300</v>
      </c>
      <c r="D4" s="2">
        <v>300</v>
      </c>
      <c r="E4" s="7"/>
      <c r="F4" s="7"/>
      <c r="G4" s="7"/>
      <c r="H4" s="7"/>
    </row>
    <row r="5" spans="1:11">
      <c r="A5" s="1" t="s">
        <v>273</v>
      </c>
      <c r="B5" s="2">
        <v>100</v>
      </c>
      <c r="C5" s="2">
        <v>400</v>
      </c>
      <c r="D5" s="2">
        <v>200</v>
      </c>
      <c r="E5" s="7"/>
      <c r="F5" s="7"/>
      <c r="G5" s="7"/>
      <c r="H5" s="7"/>
    </row>
    <row r="6" spans="1:11">
      <c r="A6" s="1" t="s">
        <v>288</v>
      </c>
      <c r="B6" s="2">
        <v>400</v>
      </c>
      <c r="C6" s="2">
        <v>600</v>
      </c>
      <c r="D6" s="2">
        <v>600</v>
      </c>
      <c r="E6" s="7"/>
      <c r="F6" s="7"/>
      <c r="G6" s="7"/>
      <c r="H6" s="7"/>
    </row>
    <row r="7" spans="1:11">
      <c r="A7" s="1" t="s">
        <v>272</v>
      </c>
      <c r="B7" s="2">
        <v>500</v>
      </c>
      <c r="C7" s="2">
        <v>200</v>
      </c>
      <c r="D7" s="2">
        <v>700</v>
      </c>
      <c r="E7" s="7"/>
      <c r="F7" s="7"/>
      <c r="G7" s="7"/>
      <c r="H7" s="7"/>
    </row>
    <row r="8" spans="1:11">
      <c r="A8" s="1" t="s">
        <v>289</v>
      </c>
      <c r="B8" s="2">
        <v>300</v>
      </c>
      <c r="C8" s="2">
        <v>400</v>
      </c>
      <c r="D8" s="2">
        <v>400</v>
      </c>
      <c r="E8" s="7"/>
      <c r="F8" s="7"/>
      <c r="G8" s="7"/>
      <c r="H8" s="7"/>
    </row>
    <row r="9" spans="1:11">
      <c r="A9" s="3" t="s">
        <v>5</v>
      </c>
      <c r="B9" s="8"/>
      <c r="C9" s="8"/>
      <c r="D9" s="8"/>
      <c r="E9" s="4"/>
      <c r="F9" s="4"/>
      <c r="G9" s="4"/>
      <c r="H9" s="4"/>
    </row>
    <row r="10" spans="1:11">
      <c r="A10" s="3" t="s">
        <v>6</v>
      </c>
      <c r="B10" s="8"/>
      <c r="C10" s="8"/>
      <c r="D10" s="8"/>
      <c r="E10" s="4"/>
      <c r="F10" s="4"/>
      <c r="G10" s="4"/>
      <c r="H10" s="4"/>
    </row>
    <row r="11" spans="1:11">
      <c r="A11" s="3" t="s">
        <v>7</v>
      </c>
      <c r="B11" s="8"/>
      <c r="C11" s="8"/>
      <c r="D11" s="8"/>
      <c r="E11" s="4"/>
      <c r="F11" s="4"/>
      <c r="G11" s="4"/>
      <c r="H11" s="4"/>
    </row>
    <row r="12" spans="1:11" ht="15.75" thickBot="1">
      <c r="A12" s="5" t="s">
        <v>8</v>
      </c>
      <c r="B12" s="9"/>
      <c r="C12" s="9"/>
      <c r="D12" s="9"/>
      <c r="E12" s="6"/>
      <c r="F12" s="6"/>
      <c r="G12" s="6"/>
      <c r="H12" s="6"/>
    </row>
    <row r="14" spans="1:11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>
      <c r="A15" s="25" t="s">
        <v>11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1">
      <c r="A16" s="25"/>
      <c r="B16" s="25"/>
      <c r="C16" s="25"/>
      <c r="D16" s="25"/>
      <c r="E16" s="25"/>
      <c r="F16" s="25"/>
      <c r="G16" s="25"/>
      <c r="H16" s="25"/>
      <c r="I16" s="25"/>
      <c r="J16" s="25"/>
    </row>
    <row r="18" spans="1:4">
      <c r="A18" s="67" t="s">
        <v>266</v>
      </c>
      <c r="B18" s="25"/>
      <c r="C18" s="25"/>
      <c r="D18" s="25"/>
    </row>
    <row r="19" spans="1:4">
      <c r="A19" s="25" t="s">
        <v>281</v>
      </c>
      <c r="B19" s="25"/>
      <c r="C19" s="25"/>
      <c r="D19" s="25"/>
    </row>
    <row r="20" spans="1:4">
      <c r="A20" s="25" t="s">
        <v>282</v>
      </c>
      <c r="B20" s="25"/>
      <c r="C20" s="25"/>
      <c r="D20" s="25"/>
    </row>
    <row r="21" spans="1:4">
      <c r="A21" s="25" t="s">
        <v>283</v>
      </c>
      <c r="B21" s="25"/>
      <c r="C21" s="25"/>
      <c r="D21" s="25"/>
    </row>
    <row r="22" spans="1:4">
      <c r="A22" s="25" t="s">
        <v>291</v>
      </c>
      <c r="B22" s="25"/>
      <c r="C22" s="25"/>
      <c r="D22" s="25"/>
    </row>
    <row r="23" spans="1:4">
      <c r="A23" s="25" t="s">
        <v>284</v>
      </c>
      <c r="B23" s="25"/>
      <c r="C23" s="25"/>
      <c r="D23" s="25"/>
    </row>
    <row r="24" spans="1:4">
      <c r="A24" s="25" t="s">
        <v>285</v>
      </c>
      <c r="B24" s="25"/>
      <c r="C24" s="25"/>
      <c r="D24" s="25"/>
    </row>
    <row r="25" spans="1:4">
      <c r="A25" s="25" t="s">
        <v>286</v>
      </c>
      <c r="B25" s="25"/>
      <c r="C25" s="25"/>
      <c r="D25" s="25"/>
    </row>
    <row r="26" spans="1:4">
      <c r="A26" s="25" t="s">
        <v>287</v>
      </c>
      <c r="B26" s="25"/>
      <c r="C26" s="25"/>
      <c r="D26" s="25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K9" sqref="K9"/>
    </sheetView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265</v>
      </c>
    </row>
    <row r="3" spans="1:17">
      <c r="A3" t="s">
        <v>263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201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7" t="s">
        <v>266</v>
      </c>
      <c r="L4" s="56"/>
      <c r="M4" s="56"/>
      <c r="N4" s="56"/>
      <c r="O4" s="56"/>
      <c r="P4" s="56"/>
      <c r="Q4" s="56"/>
    </row>
    <row r="5" spans="1:17">
      <c r="A5" t="s">
        <v>273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56" t="s">
        <v>267</v>
      </c>
      <c r="L5" s="56"/>
      <c r="M5" s="56"/>
      <c r="N5" s="56"/>
      <c r="O5" s="56"/>
      <c r="P5" s="56"/>
      <c r="Q5" s="56"/>
    </row>
    <row r="6" spans="1:17">
      <c r="A6" t="s">
        <v>288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56" t="s">
        <v>268</v>
      </c>
      <c r="L6" s="56"/>
      <c r="M6" s="56"/>
      <c r="N6" s="56"/>
      <c r="O6" s="56"/>
      <c r="P6" s="56"/>
      <c r="Q6" s="56"/>
    </row>
    <row r="7" spans="1:17">
      <c r="A7" t="s">
        <v>272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56" t="s">
        <v>269</v>
      </c>
      <c r="L7" s="56"/>
      <c r="M7" s="56"/>
      <c r="N7" s="56"/>
      <c r="O7" s="56"/>
      <c r="P7" s="56"/>
      <c r="Q7" s="56"/>
    </row>
    <row r="8" spans="1:17">
      <c r="A8" t="s">
        <v>289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56" t="s">
        <v>270</v>
      </c>
      <c r="L8" s="56"/>
      <c r="M8" s="56"/>
      <c r="N8" s="56"/>
      <c r="O8" s="56"/>
      <c r="P8" s="56"/>
      <c r="Q8" s="56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56" t="s">
        <v>292</v>
      </c>
      <c r="L9" s="56"/>
      <c r="M9" s="56"/>
      <c r="N9" s="56"/>
      <c r="O9" s="56"/>
      <c r="P9" s="56"/>
      <c r="Q9" s="56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25" t="s">
        <v>12</v>
      </c>
      <c r="B14" s="25"/>
      <c r="C14" s="25"/>
      <c r="D14" s="25"/>
      <c r="E14" s="25"/>
    </row>
    <row r="16" spans="1:17">
      <c r="A16" s="77" t="s">
        <v>265</v>
      </c>
      <c r="B16" s="78"/>
      <c r="C16" s="78"/>
      <c r="D16" s="78"/>
      <c r="E16" s="78"/>
      <c r="F16" s="78"/>
      <c r="G16" s="78"/>
      <c r="H16" s="79"/>
    </row>
    <row r="17" spans="1:8">
      <c r="A17" s="45"/>
      <c r="B17" s="46"/>
      <c r="C17" s="46"/>
      <c r="D17" s="46"/>
      <c r="E17" s="46"/>
      <c r="F17" s="46"/>
      <c r="G17" s="46"/>
      <c r="H17" s="47"/>
    </row>
    <row r="18" spans="1:8">
      <c r="A18" s="55" t="s">
        <v>263</v>
      </c>
      <c r="B18" s="48" t="s">
        <v>2</v>
      </c>
      <c r="C18" s="48" t="s">
        <v>3</v>
      </c>
      <c r="D18" s="48" t="s">
        <v>4</v>
      </c>
      <c r="E18" s="48" t="s">
        <v>5</v>
      </c>
      <c r="F18" s="48" t="s">
        <v>6</v>
      </c>
      <c r="G18" s="48" t="s">
        <v>7</v>
      </c>
      <c r="H18" s="49" t="s">
        <v>8</v>
      </c>
    </row>
    <row r="19" spans="1:8">
      <c r="A19" s="35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36">
        <f>MAX(B19:D19)</f>
        <v>300</v>
      </c>
    </row>
    <row r="20" spans="1:8">
      <c r="A20" s="35" t="s">
        <v>273</v>
      </c>
      <c r="B20" s="50">
        <v>100</v>
      </c>
      <c r="C20" s="50">
        <v>400</v>
      </c>
      <c r="D20" s="50">
        <v>200</v>
      </c>
      <c r="E20" s="50">
        <f>SUM(B20:D20)</f>
        <v>700</v>
      </c>
      <c r="F20" s="50">
        <f>AVERAGE(B20:D20)</f>
        <v>233.33333333333334</v>
      </c>
      <c r="G20" s="50">
        <f>MIN(B20:D20)</f>
        <v>100</v>
      </c>
      <c r="H20" s="53">
        <f>MAX(B20:D20)</f>
        <v>400</v>
      </c>
    </row>
    <row r="21" spans="1:8">
      <c r="A21" s="35" t="s">
        <v>288</v>
      </c>
      <c r="B21" s="50">
        <v>400</v>
      </c>
      <c r="C21" s="50">
        <v>600</v>
      </c>
      <c r="D21" s="50">
        <v>600</v>
      </c>
      <c r="E21" s="50">
        <f>SUM(B21:D21)</f>
        <v>1600</v>
      </c>
      <c r="F21" s="50">
        <f>AVERAGE(B21:D21)</f>
        <v>533.33333333333337</v>
      </c>
      <c r="G21" s="50">
        <f>MIN(B21:D21)</f>
        <v>400</v>
      </c>
      <c r="H21" s="53">
        <f>MAX(B21:D21)</f>
        <v>600</v>
      </c>
    </row>
    <row r="22" spans="1:8">
      <c r="A22" s="35" t="s">
        <v>272</v>
      </c>
      <c r="B22" s="50">
        <v>500</v>
      </c>
      <c r="C22" s="50">
        <v>200</v>
      </c>
      <c r="D22" s="50">
        <v>700</v>
      </c>
      <c r="E22" s="50">
        <f>SUM(B22:D22)</f>
        <v>1400</v>
      </c>
      <c r="F22" s="50">
        <f>AVERAGE(B22:D22)</f>
        <v>466.66666666666669</v>
      </c>
      <c r="G22" s="50">
        <f>MIN(B22:D22)</f>
        <v>200</v>
      </c>
      <c r="H22" s="53">
        <f>MAX(B22:D22)</f>
        <v>700</v>
      </c>
    </row>
    <row r="23" spans="1:8">
      <c r="A23" s="43" t="s">
        <v>289</v>
      </c>
      <c r="B23" s="51">
        <v>300</v>
      </c>
      <c r="C23" s="51">
        <v>400</v>
      </c>
      <c r="D23" s="51">
        <v>400</v>
      </c>
      <c r="E23" s="51">
        <f>SUM(B23:D23)</f>
        <v>1100</v>
      </c>
      <c r="F23" s="51">
        <f>AVERAGE(B23:D23)</f>
        <v>366.66666666666669</v>
      </c>
      <c r="G23" s="51">
        <f>MIN(B23:D23)</f>
        <v>300</v>
      </c>
      <c r="H23" s="54">
        <f>MAX(B23:D23)</f>
        <v>400</v>
      </c>
    </row>
    <row r="24" spans="1:8">
      <c r="A24" s="44" t="s">
        <v>5</v>
      </c>
      <c r="B24" s="52">
        <f>SUM(B19:B23)</f>
        <v>1500</v>
      </c>
      <c r="C24" s="52">
        <f>SUM(C19:C23)</f>
        <v>1900</v>
      </c>
      <c r="D24" s="52">
        <f>SUM(D19:D23)</f>
        <v>2200</v>
      </c>
      <c r="E24" s="41"/>
      <c r="F24" s="41"/>
      <c r="G24" s="41"/>
      <c r="H24" s="42"/>
    </row>
    <row r="25" spans="1:8">
      <c r="A25" s="40" t="s">
        <v>6</v>
      </c>
      <c r="B25" s="50">
        <f>AVERAGE(B19:B23)</f>
        <v>300</v>
      </c>
      <c r="C25" s="50">
        <f>AVERAGE(C19:C23)</f>
        <v>380</v>
      </c>
      <c r="D25" s="50">
        <f>AVERAGE(D19:D23)</f>
        <v>440</v>
      </c>
      <c r="E25" s="2"/>
      <c r="F25" s="2"/>
      <c r="G25" s="2"/>
      <c r="H25" s="36"/>
    </row>
    <row r="26" spans="1:8">
      <c r="A26" s="40" t="s">
        <v>7</v>
      </c>
      <c r="B26" s="50">
        <f>MIN(B19:B23)</f>
        <v>100</v>
      </c>
      <c r="C26" s="50">
        <f>MIN(C19:C23)</f>
        <v>200</v>
      </c>
      <c r="D26" s="50">
        <f>MIN(D19:D23)</f>
        <v>200</v>
      </c>
      <c r="E26" s="2"/>
      <c r="F26" s="2"/>
      <c r="G26" s="2"/>
      <c r="H26" s="36"/>
    </row>
    <row r="27" spans="1:8">
      <c r="A27" s="37" t="s">
        <v>8</v>
      </c>
      <c r="B27" s="38">
        <f>MAX(B19:B23)</f>
        <v>500</v>
      </c>
      <c r="C27" s="38">
        <f>MAX(C19:C23)</f>
        <v>600</v>
      </c>
      <c r="D27" s="38">
        <f>MAX(D19:D23)</f>
        <v>700</v>
      </c>
      <c r="E27" s="38"/>
      <c r="F27" s="38"/>
      <c r="G27" s="38"/>
      <c r="H27" s="39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M14" sqref="M14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80" t="s">
        <v>13</v>
      </c>
      <c r="B1" s="80"/>
      <c r="C1" s="80"/>
      <c r="D1" s="80"/>
      <c r="E1" s="80"/>
      <c r="F1" s="80"/>
      <c r="G1" s="80"/>
      <c r="H1" s="80"/>
      <c r="I1" s="80"/>
    </row>
    <row r="2" spans="1:14">
      <c r="A2" s="68"/>
      <c r="B2" s="69"/>
      <c r="C2" s="69"/>
      <c r="D2" s="69"/>
      <c r="E2" s="69"/>
      <c r="F2" s="69"/>
      <c r="G2" s="68"/>
      <c r="H2" s="68"/>
      <c r="I2" s="68"/>
    </row>
    <row r="3" spans="1:14">
      <c r="A3" s="70" t="s">
        <v>14</v>
      </c>
      <c r="B3" s="70" t="s">
        <v>15</v>
      </c>
      <c r="C3" s="70" t="s">
        <v>16</v>
      </c>
      <c r="D3" s="70" t="s">
        <v>17</v>
      </c>
      <c r="E3" s="70" t="s">
        <v>18</v>
      </c>
      <c r="F3" s="70" t="s">
        <v>19</v>
      </c>
      <c r="G3" s="70" t="s">
        <v>20</v>
      </c>
      <c r="H3" s="70" t="s">
        <v>21</v>
      </c>
      <c r="I3" s="70" t="s">
        <v>22</v>
      </c>
    </row>
    <row r="4" spans="1:14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25" t="s">
        <v>277</v>
      </c>
      <c r="L4" s="25"/>
      <c r="M4" s="25"/>
      <c r="N4" s="25"/>
    </row>
    <row r="5" spans="1:14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1"/>
      <c r="L5" s="72"/>
      <c r="M5" s="72"/>
    </row>
    <row r="6" spans="1:14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1"/>
      <c r="L6" s="72"/>
      <c r="M6" s="72"/>
    </row>
    <row r="7" spans="1:14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1"/>
      <c r="L7" s="72"/>
      <c r="M7" s="72"/>
    </row>
    <row r="8" spans="1:14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  <c r="K8" s="71"/>
      <c r="L8" s="72"/>
      <c r="M8" s="72"/>
    </row>
    <row r="9" spans="1:14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4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4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4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4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4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4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4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mergeCells count="1">
    <mergeCell ref="A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K8" sqref="K8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22" t="s">
        <v>13</v>
      </c>
      <c r="B1" s="23"/>
      <c r="C1" s="23"/>
      <c r="D1" s="23"/>
      <c r="E1" s="23"/>
      <c r="F1" s="23"/>
      <c r="G1" s="24"/>
      <c r="H1" s="24"/>
      <c r="I1" s="24"/>
    </row>
    <row r="2" spans="1:17">
      <c r="A2" s="24"/>
      <c r="B2" s="23"/>
      <c r="C2" s="23"/>
      <c r="D2" s="23"/>
      <c r="E2" s="23"/>
      <c r="F2" s="23"/>
      <c r="G2" s="24"/>
      <c r="H2" s="24"/>
      <c r="I2" s="24"/>
    </row>
    <row r="3" spans="1:17">
      <c r="A3" s="73" t="s">
        <v>14</v>
      </c>
      <c r="B3" s="74" t="s">
        <v>15</v>
      </c>
      <c r="C3" s="74" t="s">
        <v>16</v>
      </c>
      <c r="D3" s="74" t="s">
        <v>17</v>
      </c>
      <c r="E3" s="74" t="s">
        <v>18</v>
      </c>
      <c r="F3" s="74" t="s">
        <v>19</v>
      </c>
      <c r="G3" s="73" t="s">
        <v>20</v>
      </c>
      <c r="H3" s="73" t="s">
        <v>21</v>
      </c>
      <c r="I3" s="73" t="s">
        <v>22</v>
      </c>
      <c r="K3" s="25" t="s">
        <v>278</v>
      </c>
      <c r="L3" s="25"/>
      <c r="M3" s="25"/>
      <c r="N3" s="25"/>
      <c r="O3" s="25"/>
      <c r="P3" s="25"/>
      <c r="Q3" s="25"/>
    </row>
    <row r="4" spans="1:17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72"/>
      <c r="L4" s="72"/>
      <c r="M4" s="72"/>
      <c r="N4" s="72"/>
      <c r="O4" s="72"/>
      <c r="P4" s="72"/>
      <c r="Q4" s="72"/>
    </row>
    <row r="5" spans="1:17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2"/>
      <c r="L5" s="72"/>
      <c r="M5" s="72"/>
      <c r="N5" s="72"/>
      <c r="O5" s="72"/>
      <c r="P5" s="72"/>
      <c r="Q5" s="72"/>
    </row>
    <row r="6" spans="1:17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  <c r="P6" s="72"/>
      <c r="Q6" s="72"/>
    </row>
    <row r="7" spans="1:17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</row>
    <row r="8" spans="1:17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7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7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7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7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7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7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7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7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17"/>
  <sheetViews>
    <sheetView workbookViewId="0">
      <selection activeCell="K10" sqref="K10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</cols>
  <sheetData>
    <row r="1" spans="1:16">
      <c r="A1" s="81" t="s">
        <v>13</v>
      </c>
      <c r="B1" s="81"/>
      <c r="C1" s="81"/>
      <c r="D1" s="81"/>
      <c r="E1" s="81"/>
      <c r="F1" s="81"/>
      <c r="G1" s="81"/>
      <c r="H1" s="81"/>
      <c r="I1" s="81"/>
    </row>
    <row r="2" spans="1:16">
      <c r="A2" s="24"/>
      <c r="B2" s="23"/>
      <c r="C2" s="23"/>
      <c r="D2" s="23"/>
      <c r="E2" s="23"/>
      <c r="F2" s="23"/>
      <c r="G2" s="24"/>
      <c r="H2" s="24"/>
      <c r="I2" s="24"/>
    </row>
    <row r="3" spans="1:16">
      <c r="A3" s="73" t="s">
        <v>14</v>
      </c>
      <c r="B3" s="73" t="s">
        <v>15</v>
      </c>
      <c r="C3" s="73" t="s">
        <v>16</v>
      </c>
      <c r="D3" s="73" t="s">
        <v>17</v>
      </c>
      <c r="E3" s="73" t="s">
        <v>18</v>
      </c>
      <c r="F3" s="73" t="s">
        <v>19</v>
      </c>
      <c r="G3" s="73" t="s">
        <v>20</v>
      </c>
      <c r="H3" s="73" t="s">
        <v>21</v>
      </c>
      <c r="I3" s="73" t="s">
        <v>22</v>
      </c>
    </row>
    <row r="4" spans="1:16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J4" s="25" t="s">
        <v>279</v>
      </c>
      <c r="K4" s="25"/>
      <c r="L4" s="25"/>
      <c r="M4" s="25"/>
      <c r="N4" s="25"/>
      <c r="O4" s="25"/>
      <c r="P4" s="25"/>
    </row>
    <row r="5" spans="1:16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J5" s="25" t="s">
        <v>280</v>
      </c>
      <c r="K5" s="25"/>
      <c r="L5" s="25"/>
      <c r="M5" s="25"/>
      <c r="N5" s="25"/>
      <c r="O5" s="25"/>
      <c r="P5" s="25"/>
    </row>
    <row r="6" spans="1:16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</row>
    <row r="7" spans="1:16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2"/>
      <c r="L7" s="72"/>
      <c r="M7" s="72"/>
      <c r="N7" s="72"/>
      <c r="O7" s="72"/>
    </row>
    <row r="8" spans="1:16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6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6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6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6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6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6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6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6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10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10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10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10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10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10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10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10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10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10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10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10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10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10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10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  <c r="J31" s="72"/>
    </row>
    <row r="32" spans="1:10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257</v>
      </c>
      <c r="C115" s="11" t="s">
        <v>258</v>
      </c>
      <c r="D115" s="11" t="s">
        <v>72</v>
      </c>
      <c r="E115" s="11" t="s">
        <v>31</v>
      </c>
      <c r="F115" s="15" t="s">
        <v>50</v>
      </c>
      <c r="G115" s="12">
        <v>48785.55</v>
      </c>
      <c r="H115" s="13">
        <v>33490</v>
      </c>
      <c r="I115" s="14">
        <v>22202</v>
      </c>
    </row>
    <row r="116" spans="1:9">
      <c r="A116" s="10">
        <v>1977</v>
      </c>
      <c r="B116" s="11" t="s">
        <v>255</v>
      </c>
      <c r="C116" s="11" t="s">
        <v>256</v>
      </c>
      <c r="D116" s="11" t="s">
        <v>49</v>
      </c>
      <c r="E116" s="11" t="s">
        <v>40</v>
      </c>
      <c r="F116" s="11" t="s">
        <v>27</v>
      </c>
      <c r="G116" s="12">
        <v>30013.62</v>
      </c>
      <c r="H116" s="13">
        <v>29385</v>
      </c>
      <c r="I116" s="14">
        <v>24730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sortState ref="A4:J117">
    <sortCondition ref="A4:A117"/>
  </sortState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7"/>
  <sheetViews>
    <sheetView tabSelected="1" workbookViewId="0">
      <selection activeCell="L25" sqref="L25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2" t="s">
        <v>271</v>
      </c>
      <c r="B1" s="63"/>
      <c r="C1" s="63"/>
      <c r="D1" s="63"/>
      <c r="E1" s="64"/>
      <c r="F1" s="64"/>
      <c r="G1" s="64"/>
      <c r="H1" s="64"/>
    </row>
    <row r="2" spans="1:16">
      <c r="A2" s="58"/>
      <c r="B2" s="59"/>
      <c r="C2" s="59"/>
      <c r="D2" s="59"/>
      <c r="E2" s="60"/>
      <c r="F2" s="60"/>
      <c r="G2" s="60"/>
      <c r="H2" s="60"/>
    </row>
    <row r="3" spans="1:16">
      <c r="A3" s="61" t="s">
        <v>263</v>
      </c>
      <c r="B3" s="61" t="s">
        <v>2</v>
      </c>
      <c r="C3" s="61" t="s">
        <v>3</v>
      </c>
      <c r="D3" s="61" t="s">
        <v>4</v>
      </c>
      <c r="E3" s="61" t="s">
        <v>5</v>
      </c>
      <c r="F3" s="61" t="s">
        <v>6</v>
      </c>
      <c r="G3" s="61" t="s">
        <v>7</v>
      </c>
      <c r="H3" s="61" t="s">
        <v>8</v>
      </c>
      <c r="J3" s="25"/>
      <c r="K3" s="25"/>
      <c r="L3" s="25"/>
      <c r="M3" s="25"/>
      <c r="N3" s="25"/>
      <c r="O3" s="25"/>
      <c r="P3" s="25"/>
    </row>
    <row r="4" spans="1:16">
      <c r="A4" s="27" t="s">
        <v>201</v>
      </c>
      <c r="B4" s="28">
        <v>200</v>
      </c>
      <c r="C4" s="28">
        <v>300</v>
      </c>
      <c r="D4" s="28">
        <v>300</v>
      </c>
      <c r="E4" s="28">
        <f>SUM(B4:D4)</f>
        <v>800</v>
      </c>
      <c r="F4" s="28">
        <f>AVERAGE(B4:D4)</f>
        <v>266.66666666666669</v>
      </c>
      <c r="G4" s="28">
        <f>MIN(B4:D4)</f>
        <v>200</v>
      </c>
      <c r="H4" s="28">
        <f>MAX(B4:D4)</f>
        <v>300</v>
      </c>
      <c r="J4" s="25" t="s">
        <v>262</v>
      </c>
      <c r="K4" s="25"/>
      <c r="L4" s="25"/>
      <c r="M4" s="25"/>
      <c r="N4" s="25"/>
      <c r="O4" s="25"/>
      <c r="P4" s="25"/>
    </row>
    <row r="5" spans="1:16">
      <c r="A5" s="27" t="s">
        <v>273</v>
      </c>
      <c r="B5" s="28">
        <v>100</v>
      </c>
      <c r="C5" s="28">
        <v>400</v>
      </c>
      <c r="D5" s="28">
        <v>200</v>
      </c>
      <c r="E5" s="28">
        <f>SUM(B5:D5)</f>
        <v>700</v>
      </c>
      <c r="F5" s="28">
        <f>AVERAGE(B5:D5)</f>
        <v>233.33333333333334</v>
      </c>
      <c r="G5" s="28">
        <f>MIN(B5:D5)</f>
        <v>100</v>
      </c>
      <c r="H5" s="28">
        <f>MAX(B5:D5)</f>
        <v>400</v>
      </c>
      <c r="J5" s="26" t="s">
        <v>274</v>
      </c>
      <c r="K5" s="25"/>
      <c r="L5" s="25"/>
      <c r="M5" s="25"/>
      <c r="N5" s="25"/>
      <c r="O5" s="25"/>
      <c r="P5" s="25"/>
    </row>
    <row r="6" spans="1:16">
      <c r="A6" s="27" t="s">
        <v>288</v>
      </c>
      <c r="B6" s="28">
        <v>400</v>
      </c>
      <c r="C6" s="28">
        <v>600</v>
      </c>
      <c r="D6" s="28">
        <v>600</v>
      </c>
      <c r="E6" s="28">
        <f>SUM(B6:D6)</f>
        <v>1600</v>
      </c>
      <c r="F6" s="28">
        <f>AVERAGE(B6:D6)</f>
        <v>533.33333333333337</v>
      </c>
      <c r="G6" s="28">
        <f>MIN(B6:D6)</f>
        <v>400</v>
      </c>
      <c r="H6" s="28">
        <f>MAX(B6:D6)</f>
        <v>600</v>
      </c>
      <c r="J6" s="26" t="s">
        <v>276</v>
      </c>
      <c r="K6" s="25"/>
      <c r="L6" s="25"/>
      <c r="M6" s="25"/>
      <c r="N6" s="25"/>
      <c r="O6" s="25"/>
      <c r="P6" s="25"/>
    </row>
    <row r="7" spans="1:16">
      <c r="A7" s="27" t="s">
        <v>272</v>
      </c>
      <c r="B7" s="28">
        <v>500</v>
      </c>
      <c r="C7" s="28">
        <v>200</v>
      </c>
      <c r="D7" s="28">
        <v>700</v>
      </c>
      <c r="E7" s="28">
        <f>SUM(B7:D7)</f>
        <v>1400</v>
      </c>
      <c r="F7" s="28">
        <f>AVERAGE(B7:D7)</f>
        <v>466.66666666666669</v>
      </c>
      <c r="G7" s="28">
        <f>MIN(B7:D7)</f>
        <v>200</v>
      </c>
      <c r="H7" s="28">
        <f>MAX(B7:D7)</f>
        <v>700</v>
      </c>
      <c r="J7" s="65" t="s">
        <v>275</v>
      </c>
      <c r="K7" s="25"/>
      <c r="L7" s="25"/>
      <c r="M7" s="25"/>
      <c r="N7" s="25"/>
      <c r="O7" s="25"/>
      <c r="P7" s="25"/>
    </row>
    <row r="8" spans="1:16">
      <c r="A8" s="27" t="s">
        <v>289</v>
      </c>
      <c r="B8" s="28">
        <v>300</v>
      </c>
      <c r="C8" s="28">
        <v>400</v>
      </c>
      <c r="D8" s="28">
        <v>400</v>
      </c>
      <c r="E8" s="28">
        <f>SUM(B8:D8)</f>
        <v>1100</v>
      </c>
      <c r="F8" s="28">
        <f>AVERAGE(B8:D8)</f>
        <v>366.66666666666669</v>
      </c>
      <c r="G8" s="28">
        <f>MIN(B8:D8)</f>
        <v>300</v>
      </c>
      <c r="H8" s="28">
        <f>MAX(B8:D8)</f>
        <v>400</v>
      </c>
      <c r="J8" s="25"/>
      <c r="K8" s="25"/>
      <c r="L8" s="25"/>
      <c r="M8" s="25"/>
      <c r="N8" s="25"/>
      <c r="O8" s="25"/>
      <c r="P8" s="25"/>
    </row>
    <row r="9" spans="1:16">
      <c r="A9" s="29" t="s">
        <v>5</v>
      </c>
      <c r="B9" s="30">
        <f>SUM(B4:B8)</f>
        <v>1500</v>
      </c>
      <c r="C9" s="30">
        <f>SUM(C4:C8)</f>
        <v>1900</v>
      </c>
      <c r="D9" s="30">
        <f>SUM(D4:D8)</f>
        <v>2200</v>
      </c>
      <c r="E9" s="30"/>
      <c r="F9" s="30"/>
      <c r="G9" s="30"/>
      <c r="H9" s="30"/>
    </row>
    <row r="10" spans="1:16">
      <c r="A10" s="29" t="s">
        <v>6</v>
      </c>
      <c r="B10" s="30">
        <f>AVERAGE(B4:B8)</f>
        <v>300</v>
      </c>
      <c r="C10" s="30">
        <f>AVERAGE(C4:C8)</f>
        <v>380</v>
      </c>
      <c r="D10" s="30">
        <f>AVERAGE(D4:D8)</f>
        <v>440</v>
      </c>
      <c r="E10" s="30"/>
      <c r="F10" s="30"/>
      <c r="G10" s="30"/>
      <c r="H10" s="30"/>
    </row>
    <row r="11" spans="1:16">
      <c r="A11" s="29" t="s">
        <v>7</v>
      </c>
      <c r="B11" s="30">
        <f>MIN(B4:B8)</f>
        <v>100</v>
      </c>
      <c r="C11" s="30">
        <f>MIN(C4:C8)</f>
        <v>200</v>
      </c>
      <c r="D11" s="30">
        <f>MIN(D4:D8)</f>
        <v>200</v>
      </c>
      <c r="E11" s="30"/>
      <c r="F11" s="30"/>
      <c r="G11" s="30"/>
      <c r="H11" s="30"/>
      <c r="J11" s="25" t="s">
        <v>261</v>
      </c>
      <c r="K11" s="25"/>
      <c r="L11" s="25"/>
      <c r="M11" s="25"/>
      <c r="N11" s="25"/>
      <c r="O11" s="25"/>
      <c r="P11" s="25"/>
    </row>
    <row r="12" spans="1:16" ht="15.75" thickBot="1">
      <c r="A12" s="31" t="s">
        <v>8</v>
      </c>
      <c r="B12" s="32">
        <f>MAX(B4:B8)</f>
        <v>500</v>
      </c>
      <c r="C12" s="32">
        <f>MAX(C4:C8)</f>
        <v>600</v>
      </c>
      <c r="D12" s="32">
        <f>MAX(D4:D8)</f>
        <v>700</v>
      </c>
      <c r="E12" s="32"/>
      <c r="F12" s="32"/>
      <c r="G12" s="32"/>
      <c r="H12" s="32"/>
      <c r="J12" s="25" t="s">
        <v>290</v>
      </c>
      <c r="K12" s="25"/>
      <c r="L12" s="25"/>
      <c r="M12" s="25"/>
      <c r="N12" s="25"/>
      <c r="O12" s="25"/>
      <c r="P12" s="25"/>
    </row>
    <row r="13" spans="1:16">
      <c r="J13" s="33" t="s">
        <v>264</v>
      </c>
      <c r="K13" s="25"/>
      <c r="L13" s="25"/>
      <c r="M13" s="25"/>
      <c r="N13" s="25"/>
      <c r="O13" s="25"/>
      <c r="P13" s="25"/>
    </row>
    <row r="14" spans="1:16">
      <c r="J14" s="25"/>
      <c r="K14" s="25"/>
      <c r="L14" s="25"/>
      <c r="M14" s="25"/>
      <c r="N14" s="25"/>
      <c r="O14" s="25"/>
      <c r="P14" s="25"/>
    </row>
    <row r="15" spans="1:16">
      <c r="J15" s="25"/>
      <c r="K15" s="25"/>
      <c r="L15" s="25"/>
      <c r="M15" s="25"/>
      <c r="N15" s="25"/>
      <c r="O15" s="25"/>
      <c r="P15" s="25"/>
    </row>
    <row r="17" spans="11:14">
      <c r="K17" s="34"/>
      <c r="L17" s="34"/>
      <c r="M17" s="34"/>
      <c r="N17" s="34"/>
    </row>
  </sheetData>
  <hyperlinks>
    <hyperlink ref="J13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2015-04-07T11:32:13Z</dcterms:modified>
</cp:coreProperties>
</file>